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3a11b3f4e72c6631/Pulpit/PLANY PROGRAMÓW I SPECJALIZACJI/"/>
    </mc:Choice>
  </mc:AlternateContent>
  <xr:revisionPtr revIDLastSave="1683" documentId="13_ncr:1_{578A074D-078F-4CF2-8C80-B7BC4D41E49B}" xr6:coauthVersionLast="47" xr6:coauthVersionMax="47" xr10:uidLastSave="{B3ADDCC7-061E-4F5C-8234-F5C16A79E2A2}"/>
  <bookViews>
    <workbookView xWindow="-110" yWindow="-110" windowWidth="19420" windowHeight="104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N47" i="1"/>
  <c r="G47" i="1"/>
  <c r="H47" i="1"/>
  <c r="J47" i="1"/>
  <c r="K47" i="1"/>
  <c r="N20" i="1"/>
  <c r="H20" i="1"/>
  <c r="K20" i="1"/>
  <c r="N34" i="1" l="1"/>
  <c r="M34" i="1"/>
  <c r="K34" i="1"/>
  <c r="J34" i="1"/>
  <c r="H34" i="1"/>
  <c r="G34" i="1"/>
  <c r="M20" i="1"/>
  <c r="J20" i="1"/>
  <c r="G20" i="1"/>
</calcChain>
</file>

<file path=xl/sharedStrings.xml><?xml version="1.0" encoding="utf-8"?>
<sst xmlns="http://schemas.openxmlformats.org/spreadsheetml/2006/main" count="110" uniqueCount="69">
  <si>
    <t>PLAN ZAJĘĆ I STOPIEŃ KIERUNEK SOCJOLOGIA, rok akademicki 2022/2023</t>
  </si>
  <si>
    <t>Przedmioty</t>
  </si>
  <si>
    <t>I i II sem.</t>
  </si>
  <si>
    <t>ECTS</t>
  </si>
  <si>
    <t>I sem.</t>
  </si>
  <si>
    <t>II sem</t>
  </si>
  <si>
    <t>forma</t>
  </si>
  <si>
    <t>godziny</t>
  </si>
  <si>
    <t>I rok</t>
  </si>
  <si>
    <t>Wprowadzenie do socjologii</t>
  </si>
  <si>
    <t>W/ĆW</t>
  </si>
  <si>
    <t>Historia myśli socjologicznej</t>
  </si>
  <si>
    <t>warszt.</t>
  </si>
  <si>
    <t>Mikrosocjologia</t>
  </si>
  <si>
    <t>Metody empirycznych badań społecznych</t>
  </si>
  <si>
    <t>Psychologia społeczna</t>
  </si>
  <si>
    <t>wykład</t>
  </si>
  <si>
    <t>Wstęp do filozofii</t>
  </si>
  <si>
    <t>Logika</t>
  </si>
  <si>
    <t>Film i materiał audiowizualny w naukach społecznych (Socjologiczna pracownia audiowizualna)</t>
  </si>
  <si>
    <t>W/WAR.</t>
  </si>
  <si>
    <t>różne</t>
  </si>
  <si>
    <t>Tutorial</t>
  </si>
  <si>
    <t>Kurs BHK</t>
  </si>
  <si>
    <t>WF</t>
  </si>
  <si>
    <t>Przedmiot</t>
  </si>
  <si>
    <t>II sem.</t>
  </si>
  <si>
    <t>Forma</t>
  </si>
  <si>
    <t>II rok</t>
  </si>
  <si>
    <t>W/ĆW.</t>
  </si>
  <si>
    <t>Antropologia społeczna</t>
  </si>
  <si>
    <t xml:space="preserve">Metody jakościowe w badaniach społecznych </t>
  </si>
  <si>
    <t>Wprowadzenie do statystycznej analizy danych </t>
  </si>
  <si>
    <t>Wprowadzenie do analizy danych jakościowych</t>
  </si>
  <si>
    <t>Metody ilościowe w badaniach społecznych </t>
  </si>
  <si>
    <t>lektorat</t>
  </si>
  <si>
    <t xml:space="preserve">I i II sem. </t>
  </si>
  <si>
    <t>I sem</t>
  </si>
  <si>
    <t>III rok</t>
  </si>
  <si>
    <t>Współczesne teorie socjologiczne</t>
  </si>
  <si>
    <t>warsztat</t>
  </si>
  <si>
    <t>Współczesne problemy społeczne</t>
  </si>
  <si>
    <t>Prawo w społeczeństwie</t>
  </si>
  <si>
    <t>Ekonomia</t>
  </si>
  <si>
    <t>seminar.</t>
  </si>
  <si>
    <t>Prawo ochrony danych osobowych w badaniach społecznych</t>
  </si>
  <si>
    <t>praktyki</t>
  </si>
  <si>
    <t>Studia nad ludnością i rodzinami</t>
  </si>
  <si>
    <t>Warsztat kompetencji akademickich</t>
  </si>
  <si>
    <r>
      <t>Tematyczne kursy fakultatywne, socjologie szczegółowe, obozy badawcze, warsztat trans- i interdyscyplinarny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</si>
  <si>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3) </t>
    </r>
    <r>
      <rPr>
        <sz val="9"/>
        <color theme="1"/>
        <rFont val="Calibri"/>
        <family val="2"/>
        <scheme val="minor"/>
      </rPr>
      <t>Praktyki realizowane są w wybranym przez studenta/kę terminie między II a VI semestrem, zaliczane są na VI semestrze.</t>
    </r>
  </si>
  <si>
    <r>
      <t>Praktyka socjologiczna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</si>
  <si>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Tematyczne kursy fakultatywne i socjologie szczegółowe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</si>
  <si>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t>Wielkie struktury społeczne (makrosocjologia)</t>
  </si>
  <si>
    <t>Lektorat z j. angielskiego na poziomie B2</t>
  </si>
  <si>
    <t>migracji, wychowania i edukacji, religii, obszarów wiejskich, gospodarki i rynku pracy, mediów, płci, władzy i polityki, zdrowia i choroby.</t>
  </si>
  <si>
    <t>(b) Współczesna kultura i sztuka; (c) Bunt, protesty, rewolucje - oddolne mobilizacje na rzecz zmiany; (d) Konsumpcja i zrównoważony rozwój; (e) Praca, edukacja i biznes</t>
  </si>
  <si>
    <t>Seminarium licencjackie</t>
  </si>
  <si>
    <r>
      <t>Socjologia w działaniu - blok tematyczny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</si>
  <si>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Tematyczne kursy fakultatywne, socjologie szczegółowe, obozy badawcze, warsztat trans- i interdyscyplinarny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</si>
  <si>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1) </t>
    </r>
    <r>
      <rPr>
        <sz val="9"/>
        <color theme="1"/>
        <rFont val="Calibri"/>
        <family val="2"/>
        <charset val="238"/>
        <scheme val="minor"/>
      </rPr>
      <t>W ramach programu studiów studenci.tki zobowiązani są wybrać z oferty zajęć fakultatywnych:</t>
    </r>
  </si>
  <si>
    <t xml:space="preserve">(a) minimum pięć kursów z bloku socjologia szczegółowa - za min. 15 ECTS. W ofercie jest 11 kursów: socjologia kultury i życia codziennego, socjologia miasta, </t>
  </si>
  <si>
    <t xml:space="preserve">(b) minimum jeden obóz naukowo-badawczy na II lub III roku - za min. 5 ECTS </t>
  </si>
  <si>
    <t xml:space="preserve">(c) minimum jeden kurs z oferty warsztatów inter- i transdyscyplinarnych na II lub III roku - za min. 4 ECTS </t>
  </si>
  <si>
    <t xml:space="preserve">(d) odpowiednią  liczbę tematycznych kursów (monograficzne i/lub metodologiczne) - za min. 22 ECTS </t>
  </si>
  <si>
    <r>
      <rPr>
        <b/>
        <sz val="9"/>
        <color theme="1"/>
        <rFont val="Calibri"/>
        <family val="2"/>
        <charset val="238"/>
        <scheme val="minor"/>
      </rPr>
      <t>UWAGA</t>
    </r>
    <r>
      <rPr>
        <sz val="9"/>
        <color theme="1"/>
        <rFont val="Calibri"/>
        <family val="2"/>
        <scheme val="minor"/>
      </rPr>
      <t xml:space="preserve">: w tabelach liczba ECTS oraz liczba godzin kursów fakultatywnych podana jest orientacyjnie [poszczególne kursy mogą się różnić liczbą godzin i punktacją], </t>
    </r>
  </si>
  <si>
    <t>Zgodnie z programem oferta kursów fakultatywnych może ulegać zmianie</t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</si>
  <si>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scheme val="minor"/>
      </rPr>
      <t xml:space="preserve"> Pod koniec II roku student.ka wybiera jednego z pięciu bloków tematycznych (zajęcia warsztatowo-projektowe): (a) Problemy i transformacje społeczno-przestrzenne;  </t>
    </r>
  </si>
  <si>
    <t>Link do programu 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</si>
</sst>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Helvetica Neue"/>
      <family val="1"/>
      <charset val="1"/>
    </font>
    <font>
      <sz val="11"/>
      <color theme="1"/>
      <name val="Times New Roman"/>
      <family val="1"/>
      <charset val="1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3" fillId="0" borderId="0" xfId="0" applyFont="1"/>
    <xf numFmtId="0" fontId="5" fillId="0" borderId="0" xfId="0" applyFont="1"/>
    <xf numFmtId="0" fontId="0" fillId="6" borderId="0" xfId="0" applyFill="1"/>
    <xf numFmtId="0" fontId="1" fillId="4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5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8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5" borderId="0" xfId="0" applyFont="1" applyFill="1" applyAlignment="1">
      <alignment vertical="center"/>
    </xf>
    <xf numFmtId="0" fontId="16" fillId="7" borderId="0" xfId="0" applyFont="1" applyFill="1"/>
    <xf numFmtId="0" fontId="16" fillId="0" borderId="0" xfId="0" applyFont="1"/>
    <xf numFmtId="0" fontId="17" fillId="0" borderId="0" xfId="0" applyFont="1"/>
    <xf numFmtId="0" fontId="6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0" applyFont="1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 applyAlignment="1">
      <alignment vertical="center"/>
    </xf>
    <xf numFmtId="0" fontId="17" fillId="7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8" borderId="0" xfId="0" applyFont="1" applyFill="1" applyAlignment="1">
      <alignment vertical="center" wrapText="1"/>
    </xf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A42" zoomScale="99" zoomScaleNormal="99" workbookViewId="0">
      <selection activeCell="A59" sqref="A59"/>
    </sheetView>
  </sheetViews>
  <sheetFormatPr defaultRowHeight="14.5"/>
  <cols>
    <col min="1" max="1" width="6.26953125" customWidth="1"/>
    <col min="5" max="5" width="22.54296875" customWidth="1"/>
    <col min="6" max="6" width="1.453125" customWidth="1"/>
    <col min="9" max="9" width="1.453125" customWidth="1"/>
    <col min="12" max="12" width="1.453125" customWidth="1"/>
    <col min="15" max="15" width="1.1796875" customWidth="1"/>
    <col min="17" max="17" width="6.1796875" customWidth="1"/>
    <col min="18" max="18" width="37" customWidth="1"/>
    <col min="19" max="19" width="25.453125" customWidth="1"/>
  </cols>
  <sheetData>
    <row r="1" spans="1:19">
      <c r="A1" s="21" t="s">
        <v>0</v>
      </c>
    </row>
    <row r="2" spans="1:19">
      <c r="A2" s="21"/>
    </row>
    <row r="3" spans="1:19">
      <c r="A3" s="1"/>
      <c r="B3" s="1" t="s">
        <v>1</v>
      </c>
      <c r="C3" s="1"/>
      <c r="D3" s="1"/>
      <c r="E3" s="1"/>
      <c r="F3" s="1"/>
      <c r="G3" s="1" t="s">
        <v>2</v>
      </c>
      <c r="H3" s="1" t="s">
        <v>3</v>
      </c>
      <c r="I3" s="1"/>
      <c r="J3" s="1" t="s">
        <v>4</v>
      </c>
      <c r="K3" s="1" t="s">
        <v>3</v>
      </c>
      <c r="L3" s="1"/>
      <c r="M3" s="1" t="s">
        <v>5</v>
      </c>
      <c r="N3" s="1" t="s">
        <v>3</v>
      </c>
      <c r="O3" s="1"/>
      <c r="P3" s="1" t="s">
        <v>6</v>
      </c>
      <c r="Q3" s="1"/>
      <c r="R3" s="46"/>
    </row>
    <row r="4" spans="1:19">
      <c r="A4" s="1"/>
      <c r="B4" s="1"/>
      <c r="C4" s="1"/>
      <c r="D4" s="1"/>
      <c r="E4" s="1"/>
      <c r="F4" s="1"/>
      <c r="G4" s="1" t="s">
        <v>7</v>
      </c>
      <c r="H4" s="1"/>
      <c r="I4" s="1"/>
      <c r="J4" s="1" t="s">
        <v>7</v>
      </c>
      <c r="K4" s="1"/>
      <c r="L4" s="1"/>
      <c r="M4" s="1" t="s">
        <v>7</v>
      </c>
      <c r="N4" s="1"/>
      <c r="O4" s="1"/>
      <c r="P4" s="1"/>
      <c r="Q4" s="1"/>
    </row>
    <row r="5" spans="1:19">
      <c r="A5" s="2" t="s">
        <v>8</v>
      </c>
      <c r="B5" s="7" t="s">
        <v>9</v>
      </c>
      <c r="C5" s="7"/>
      <c r="D5" s="7"/>
      <c r="E5" s="7"/>
      <c r="F5" s="8"/>
      <c r="G5" s="9">
        <v>90</v>
      </c>
      <c r="H5" s="9">
        <v>10</v>
      </c>
      <c r="I5" s="10"/>
      <c r="J5" s="9">
        <v>75</v>
      </c>
      <c r="K5" s="9">
        <v>8</v>
      </c>
      <c r="L5" s="10"/>
      <c r="M5" s="9">
        <v>15</v>
      </c>
      <c r="N5" s="9">
        <v>2</v>
      </c>
      <c r="O5" s="10"/>
      <c r="P5" s="9" t="s">
        <v>10</v>
      </c>
      <c r="Q5" s="1"/>
      <c r="R5" s="7"/>
    </row>
    <row r="6" spans="1:19" ht="14.25" customHeight="1">
      <c r="A6" s="1"/>
      <c r="B6" s="31" t="s">
        <v>11</v>
      </c>
      <c r="C6" s="31"/>
      <c r="D6" s="31"/>
      <c r="E6" s="31"/>
      <c r="F6" s="32"/>
      <c r="G6" s="33">
        <v>60</v>
      </c>
      <c r="H6" s="33">
        <v>6</v>
      </c>
      <c r="I6" s="34"/>
      <c r="J6" s="33">
        <v>60</v>
      </c>
      <c r="K6" s="33">
        <v>6</v>
      </c>
      <c r="L6" s="34"/>
      <c r="M6" s="33">
        <v>0</v>
      </c>
      <c r="N6" s="33">
        <v>0</v>
      </c>
      <c r="O6" s="34"/>
      <c r="P6" s="33" t="s">
        <v>10</v>
      </c>
      <c r="Q6" s="1"/>
      <c r="R6" s="57"/>
    </row>
    <row r="7" spans="1:19">
      <c r="A7" s="1"/>
      <c r="B7" s="7" t="s">
        <v>47</v>
      </c>
      <c r="C7" s="7"/>
      <c r="D7" s="7"/>
      <c r="E7" s="7"/>
      <c r="F7" s="8"/>
      <c r="G7" s="9">
        <v>60</v>
      </c>
      <c r="H7" s="9">
        <v>6</v>
      </c>
      <c r="I7" s="10"/>
      <c r="J7" s="9">
        <v>60</v>
      </c>
      <c r="K7" s="9">
        <v>6</v>
      </c>
      <c r="L7" s="10"/>
      <c r="M7" s="9">
        <v>0</v>
      </c>
      <c r="N7" s="9">
        <v>0</v>
      </c>
      <c r="O7" s="10"/>
      <c r="P7" s="9" t="s">
        <v>10</v>
      </c>
      <c r="Q7" s="1"/>
      <c r="R7" s="7"/>
    </row>
    <row r="8" spans="1:19">
      <c r="A8" s="1"/>
      <c r="B8" s="7" t="s">
        <v>15</v>
      </c>
      <c r="C8" s="7"/>
      <c r="D8" s="7"/>
      <c r="E8" s="7"/>
      <c r="F8" s="8"/>
      <c r="G8" s="9">
        <v>30</v>
      </c>
      <c r="H8" s="9">
        <v>3</v>
      </c>
      <c r="I8" s="10"/>
      <c r="J8" s="9">
        <v>30</v>
      </c>
      <c r="K8" s="9">
        <v>3</v>
      </c>
      <c r="L8" s="10"/>
      <c r="M8" s="9">
        <v>0</v>
      </c>
      <c r="N8" s="9">
        <v>0</v>
      </c>
      <c r="O8" s="10"/>
      <c r="P8" s="9" t="s">
        <v>16</v>
      </c>
      <c r="Q8" s="1"/>
      <c r="R8" s="7"/>
    </row>
    <row r="9" spans="1:19">
      <c r="A9" s="1"/>
      <c r="B9" s="7" t="s">
        <v>17</v>
      </c>
      <c r="C9" s="7"/>
      <c r="D9" s="7"/>
      <c r="E9" s="7"/>
      <c r="F9" s="8"/>
      <c r="G9" s="9">
        <v>30</v>
      </c>
      <c r="H9" s="9">
        <v>3</v>
      </c>
      <c r="I9" s="10"/>
      <c r="J9" s="9">
        <v>30</v>
      </c>
      <c r="K9" s="9">
        <v>3</v>
      </c>
      <c r="L9" s="10"/>
      <c r="M9" s="9">
        <v>0</v>
      </c>
      <c r="N9" s="9">
        <v>0</v>
      </c>
      <c r="O9" s="10"/>
      <c r="P9" s="9" t="s">
        <v>16</v>
      </c>
      <c r="Q9" s="1"/>
      <c r="R9" s="7"/>
    </row>
    <row r="10" spans="1:19">
      <c r="A10" s="1"/>
      <c r="B10" s="7" t="s">
        <v>18</v>
      </c>
      <c r="C10" s="7"/>
      <c r="D10" s="7"/>
      <c r="E10" s="7"/>
      <c r="F10" s="8"/>
      <c r="G10" s="9">
        <v>30</v>
      </c>
      <c r="H10" s="9">
        <v>3</v>
      </c>
      <c r="I10" s="10"/>
      <c r="J10" s="9">
        <v>30</v>
      </c>
      <c r="K10" s="9">
        <v>3</v>
      </c>
      <c r="L10" s="10"/>
      <c r="M10" s="9">
        <v>0</v>
      </c>
      <c r="N10" s="9">
        <v>0</v>
      </c>
      <c r="O10" s="10"/>
      <c r="P10" s="9" t="s">
        <v>16</v>
      </c>
      <c r="Q10" s="1"/>
      <c r="R10" s="49"/>
      <c r="S10" s="48"/>
    </row>
    <row r="11" spans="1:19">
      <c r="A11" s="1"/>
      <c r="B11" s="31" t="s">
        <v>48</v>
      </c>
      <c r="C11" s="31"/>
      <c r="D11" s="31"/>
      <c r="E11" s="31"/>
      <c r="F11" s="32"/>
      <c r="G11" s="33">
        <v>30</v>
      </c>
      <c r="H11" s="33">
        <v>1</v>
      </c>
      <c r="I11" s="34"/>
      <c r="J11" s="33">
        <v>30</v>
      </c>
      <c r="K11" s="33">
        <v>1</v>
      </c>
      <c r="L11" s="34"/>
      <c r="M11" s="33">
        <v>0</v>
      </c>
      <c r="N11" s="33">
        <v>0</v>
      </c>
      <c r="O11" s="34"/>
      <c r="P11" s="33" t="s">
        <v>12</v>
      </c>
      <c r="Q11" s="1"/>
      <c r="R11" s="28"/>
    </row>
    <row r="12" spans="1:19" ht="16.5" customHeight="1">
      <c r="A12" s="1"/>
      <c r="B12" s="31" t="s">
        <v>13</v>
      </c>
      <c r="C12" s="31"/>
      <c r="D12" s="31"/>
      <c r="E12" s="31"/>
      <c r="F12" s="32"/>
      <c r="G12" s="33">
        <v>60</v>
      </c>
      <c r="H12" s="33">
        <v>6</v>
      </c>
      <c r="I12" s="34"/>
      <c r="J12" s="33">
        <v>0</v>
      </c>
      <c r="K12" s="33">
        <v>0</v>
      </c>
      <c r="L12" s="34"/>
      <c r="M12" s="33">
        <v>60</v>
      </c>
      <c r="N12" s="33">
        <v>6</v>
      </c>
      <c r="O12" s="34"/>
      <c r="P12" s="33" t="s">
        <v>10</v>
      </c>
      <c r="Q12" s="1"/>
      <c r="R12" s="28"/>
    </row>
    <row r="13" spans="1:19">
      <c r="A13" s="1"/>
      <c r="B13" s="31" t="s">
        <v>14</v>
      </c>
      <c r="C13" s="31"/>
      <c r="D13" s="31"/>
      <c r="E13" s="31"/>
      <c r="F13" s="32"/>
      <c r="G13" s="33">
        <v>60</v>
      </c>
      <c r="H13" s="33">
        <v>6</v>
      </c>
      <c r="I13" s="34"/>
      <c r="J13" s="33">
        <v>0</v>
      </c>
      <c r="K13" s="33">
        <v>0</v>
      </c>
      <c r="L13" s="34"/>
      <c r="M13" s="33">
        <v>60</v>
      </c>
      <c r="N13" s="33">
        <v>6</v>
      </c>
      <c r="O13" s="34"/>
      <c r="P13" s="33" t="s">
        <v>10</v>
      </c>
      <c r="Q13" s="1"/>
      <c r="R13" s="28"/>
    </row>
    <row r="14" spans="1:19">
      <c r="A14" s="1"/>
      <c r="B14" s="16" t="s">
        <v>45</v>
      </c>
      <c r="C14" s="7"/>
      <c r="D14" s="7"/>
      <c r="E14" s="7"/>
      <c r="F14" s="8"/>
      <c r="G14" s="9">
        <v>10</v>
      </c>
      <c r="H14" s="9">
        <v>1</v>
      </c>
      <c r="I14" s="8"/>
      <c r="J14" s="9">
        <v>0</v>
      </c>
      <c r="K14" s="9">
        <v>0</v>
      </c>
      <c r="L14" s="8"/>
      <c r="M14" s="9">
        <v>10</v>
      </c>
      <c r="N14" s="9">
        <v>1</v>
      </c>
      <c r="O14" s="10"/>
      <c r="P14" s="9" t="s">
        <v>12</v>
      </c>
      <c r="Q14" s="1"/>
      <c r="R14" s="30"/>
    </row>
    <row r="15" spans="1:19" ht="28.5" customHeight="1">
      <c r="A15" s="1"/>
      <c r="B15" s="61" t="s">
        <v>19</v>
      </c>
      <c r="C15" s="61"/>
      <c r="D15" s="61"/>
      <c r="E15" s="61"/>
      <c r="F15" s="8"/>
      <c r="G15" s="33">
        <v>30</v>
      </c>
      <c r="H15" s="33">
        <v>3</v>
      </c>
      <c r="I15" s="34"/>
      <c r="J15" s="33">
        <v>0</v>
      </c>
      <c r="K15" s="33">
        <v>0</v>
      </c>
      <c r="L15" s="34"/>
      <c r="M15" s="33">
        <v>30</v>
      </c>
      <c r="N15" s="33">
        <v>3</v>
      </c>
      <c r="O15" s="34"/>
      <c r="P15" s="33" t="s">
        <v>20</v>
      </c>
      <c r="Q15" s="1"/>
      <c r="R15" s="52"/>
    </row>
    <row r="16" spans="1:19" ht="15">
      <c r="A16" s="1"/>
      <c r="B16" s="7" t="s">
        <v>52</v>
      </c>
      <c r="C16" s="7"/>
      <c r="D16" s="7"/>
      <c r="E16" s="7"/>
      <c r="F16" s="8"/>
      <c r="G16" s="9">
        <v>120</v>
      </c>
      <c r="H16" s="9">
        <v>11</v>
      </c>
      <c r="I16" s="10"/>
      <c r="J16" s="9">
        <v>0</v>
      </c>
      <c r="K16" s="9">
        <v>0</v>
      </c>
      <c r="L16" s="10"/>
      <c r="M16" s="9">
        <v>120</v>
      </c>
      <c r="N16" s="9">
        <v>11</v>
      </c>
      <c r="O16" s="10"/>
      <c r="P16" s="9" t="s">
        <v>21</v>
      </c>
      <c r="Q16" s="1"/>
      <c r="R16" s="39"/>
    </row>
    <row r="17" spans="1:18">
      <c r="A17" s="1"/>
      <c r="B17" s="7" t="s">
        <v>22</v>
      </c>
      <c r="C17" s="7"/>
      <c r="D17" s="7"/>
      <c r="E17" s="7"/>
      <c r="F17" s="8"/>
      <c r="G17" s="9">
        <v>20</v>
      </c>
      <c r="H17" s="9">
        <v>1</v>
      </c>
      <c r="I17" s="10"/>
      <c r="J17" s="9">
        <v>10</v>
      </c>
      <c r="K17" s="9">
        <v>0</v>
      </c>
      <c r="L17" s="10"/>
      <c r="M17" s="9">
        <v>10</v>
      </c>
      <c r="N17" s="9">
        <v>1</v>
      </c>
      <c r="O17" s="10"/>
      <c r="P17" s="9" t="s">
        <v>12</v>
      </c>
      <c r="Q17" s="1"/>
      <c r="R17" s="7"/>
    </row>
    <row r="18" spans="1:18">
      <c r="A18" s="1"/>
      <c r="B18" s="7" t="s">
        <v>23</v>
      </c>
      <c r="C18" s="7"/>
      <c r="D18" s="7"/>
      <c r="E18" s="7"/>
      <c r="F18" s="8"/>
      <c r="G18" s="9">
        <v>6</v>
      </c>
      <c r="H18" s="9">
        <v>0</v>
      </c>
      <c r="I18" s="10"/>
      <c r="J18" s="9">
        <v>6</v>
      </c>
      <c r="K18" s="9">
        <v>0</v>
      </c>
      <c r="L18" s="10"/>
      <c r="M18" s="9">
        <v>0</v>
      </c>
      <c r="N18" s="9">
        <v>0</v>
      </c>
      <c r="O18" s="10"/>
      <c r="P18" s="9"/>
      <c r="Q18" s="1"/>
      <c r="R18" s="38"/>
    </row>
    <row r="19" spans="1:18">
      <c r="A19" s="1"/>
      <c r="B19" s="7" t="s">
        <v>24</v>
      </c>
      <c r="C19" s="7"/>
      <c r="D19" s="7"/>
      <c r="E19" s="7"/>
      <c r="F19" s="8"/>
      <c r="G19" s="9">
        <v>60</v>
      </c>
      <c r="H19" s="9">
        <v>0</v>
      </c>
      <c r="I19" s="10"/>
      <c r="J19" s="9">
        <v>30</v>
      </c>
      <c r="K19" s="9">
        <v>0</v>
      </c>
      <c r="L19" s="10"/>
      <c r="M19" s="9">
        <v>30</v>
      </c>
      <c r="N19" s="9">
        <v>0</v>
      </c>
      <c r="O19" s="10"/>
      <c r="P19" s="9"/>
      <c r="Q19" s="1"/>
      <c r="R19" s="38"/>
    </row>
    <row r="20" spans="1:18">
      <c r="A20" s="1"/>
      <c r="B20" s="1"/>
      <c r="C20" s="1"/>
      <c r="D20" s="1"/>
      <c r="E20" s="1"/>
      <c r="F20" s="1"/>
      <c r="G20" s="6">
        <f>SUM(G5:G19)</f>
        <v>696</v>
      </c>
      <c r="H20" s="6">
        <f>SUM(H5:H19)</f>
        <v>60</v>
      </c>
      <c r="I20" s="1"/>
      <c r="J20" s="6">
        <f>SUM(J5:J19)</f>
        <v>361</v>
      </c>
      <c r="K20" s="6">
        <f>SUM(K5:K19)</f>
        <v>30</v>
      </c>
      <c r="L20" s="2"/>
      <c r="M20" s="6">
        <f>SUM(M5:M19)</f>
        <v>335</v>
      </c>
      <c r="N20" s="6">
        <f>SUM(N5:N19)</f>
        <v>30</v>
      </c>
      <c r="O20" s="6"/>
      <c r="P20" s="6"/>
      <c r="Q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ht="16.5">
      <c r="A22" s="63"/>
      <c r="B22" s="64"/>
    </row>
    <row r="23" spans="1:18">
      <c r="A23" s="3"/>
      <c r="B23" s="3" t="s">
        <v>25</v>
      </c>
      <c r="C23" s="3"/>
      <c r="D23" s="3"/>
      <c r="E23" s="3"/>
      <c r="F23" s="3"/>
      <c r="G23" s="3" t="s">
        <v>2</v>
      </c>
      <c r="H23" s="3" t="s">
        <v>3</v>
      </c>
      <c r="I23" s="3"/>
      <c r="J23" s="3" t="s">
        <v>4</v>
      </c>
      <c r="K23" s="3" t="s">
        <v>3</v>
      </c>
      <c r="L23" s="3"/>
      <c r="M23" s="3" t="s">
        <v>26</v>
      </c>
      <c r="N23" s="3" t="s">
        <v>3</v>
      </c>
      <c r="O23" s="3"/>
      <c r="P23" s="3" t="s">
        <v>27</v>
      </c>
      <c r="Q23" s="3"/>
    </row>
    <row r="24" spans="1:18">
      <c r="A24" s="3"/>
      <c r="B24" s="3"/>
      <c r="C24" s="3"/>
      <c r="D24" s="3"/>
      <c r="E24" s="3"/>
      <c r="F24" s="3"/>
      <c r="G24" s="3" t="s">
        <v>7</v>
      </c>
      <c r="H24" s="3"/>
      <c r="I24" s="3"/>
      <c r="J24" s="3" t="s">
        <v>7</v>
      </c>
      <c r="K24" s="3"/>
      <c r="L24" s="3"/>
      <c r="M24" s="3" t="s">
        <v>7</v>
      </c>
      <c r="N24" s="3"/>
      <c r="O24" s="3"/>
      <c r="P24" s="3"/>
      <c r="Q24" s="3"/>
    </row>
    <row r="25" spans="1:18">
      <c r="A25" s="4" t="s">
        <v>28</v>
      </c>
      <c r="B25" s="16" t="s">
        <v>53</v>
      </c>
      <c r="C25" s="7"/>
      <c r="D25" s="7"/>
      <c r="E25" s="7"/>
      <c r="F25" s="11"/>
      <c r="G25" s="9">
        <v>60</v>
      </c>
      <c r="H25" s="9">
        <v>6</v>
      </c>
      <c r="I25" s="11"/>
      <c r="J25" s="9">
        <v>60</v>
      </c>
      <c r="K25" s="9">
        <v>6</v>
      </c>
      <c r="L25" s="11"/>
      <c r="M25" s="9">
        <v>0</v>
      </c>
      <c r="N25" s="9">
        <v>0</v>
      </c>
      <c r="O25" s="53"/>
      <c r="P25" s="9" t="s">
        <v>29</v>
      </c>
      <c r="Q25" s="3"/>
      <c r="R25" s="28"/>
    </row>
    <row r="26" spans="1:18">
      <c r="A26" s="3"/>
      <c r="B26" s="16" t="s">
        <v>31</v>
      </c>
      <c r="C26" s="7"/>
      <c r="D26" s="7"/>
      <c r="E26" s="7"/>
      <c r="F26" s="11"/>
      <c r="G26" s="9">
        <v>60</v>
      </c>
      <c r="H26" s="9">
        <v>6</v>
      </c>
      <c r="I26" s="11"/>
      <c r="J26" s="9">
        <v>60</v>
      </c>
      <c r="K26" s="9">
        <v>6</v>
      </c>
      <c r="L26" s="11"/>
      <c r="M26" s="9">
        <v>0</v>
      </c>
      <c r="N26" s="9">
        <v>0</v>
      </c>
      <c r="O26" s="53"/>
      <c r="P26" s="9" t="s">
        <v>29</v>
      </c>
      <c r="Q26" s="3"/>
      <c r="R26" s="12"/>
    </row>
    <row r="27" spans="1:18">
      <c r="A27" s="3"/>
      <c r="B27" s="17" t="s">
        <v>32</v>
      </c>
      <c r="C27" s="31"/>
      <c r="D27" s="31"/>
      <c r="E27" s="31"/>
      <c r="F27" s="35"/>
      <c r="G27" s="33">
        <v>90</v>
      </c>
      <c r="H27" s="33">
        <v>8</v>
      </c>
      <c r="I27" s="35"/>
      <c r="J27" s="33">
        <v>90</v>
      </c>
      <c r="K27" s="33">
        <v>8</v>
      </c>
      <c r="L27" s="35"/>
      <c r="M27" s="33">
        <v>0</v>
      </c>
      <c r="N27" s="33">
        <v>0</v>
      </c>
      <c r="O27" s="54"/>
      <c r="P27" s="33" t="s">
        <v>29</v>
      </c>
      <c r="Q27" s="3"/>
      <c r="R27" s="29"/>
    </row>
    <row r="28" spans="1:18">
      <c r="A28" s="4"/>
      <c r="B28" s="16" t="s">
        <v>30</v>
      </c>
      <c r="C28" s="7"/>
      <c r="D28" s="7"/>
      <c r="E28" s="7"/>
      <c r="F28" s="11"/>
      <c r="G28" s="9">
        <v>60</v>
      </c>
      <c r="H28" s="9">
        <v>6</v>
      </c>
      <c r="I28" s="11"/>
      <c r="J28" s="9">
        <v>0</v>
      </c>
      <c r="K28" s="9">
        <v>0</v>
      </c>
      <c r="L28" s="11"/>
      <c r="M28" s="9">
        <v>60</v>
      </c>
      <c r="N28" s="9">
        <v>6</v>
      </c>
      <c r="O28" s="53"/>
      <c r="P28" s="9" t="s">
        <v>29</v>
      </c>
      <c r="Q28" s="3"/>
      <c r="R28" s="7"/>
    </row>
    <row r="29" spans="1:18">
      <c r="A29" s="3"/>
      <c r="B29" s="16" t="s">
        <v>33</v>
      </c>
      <c r="C29" s="7"/>
      <c r="D29" s="7"/>
      <c r="E29" s="7"/>
      <c r="F29" s="11"/>
      <c r="G29" s="9">
        <v>30</v>
      </c>
      <c r="H29" s="9">
        <v>3</v>
      </c>
      <c r="I29" s="11"/>
      <c r="J29" s="9">
        <v>0</v>
      </c>
      <c r="K29" s="9">
        <v>0</v>
      </c>
      <c r="L29" s="11"/>
      <c r="M29" s="9">
        <v>30</v>
      </c>
      <c r="N29" s="9">
        <v>3</v>
      </c>
      <c r="O29" s="53"/>
      <c r="P29" s="9" t="s">
        <v>12</v>
      </c>
      <c r="Q29" s="3"/>
      <c r="R29" s="7"/>
    </row>
    <row r="30" spans="1:18">
      <c r="A30" s="3"/>
      <c r="B30" s="17" t="s">
        <v>34</v>
      </c>
      <c r="C30" s="31"/>
      <c r="D30" s="31"/>
      <c r="E30" s="31"/>
      <c r="F30" s="35"/>
      <c r="G30" s="33">
        <v>60</v>
      </c>
      <c r="H30" s="33">
        <v>6</v>
      </c>
      <c r="I30" s="35"/>
      <c r="J30" s="33">
        <v>0</v>
      </c>
      <c r="K30" s="33">
        <v>0</v>
      </c>
      <c r="L30" s="35"/>
      <c r="M30" s="33">
        <v>60</v>
      </c>
      <c r="N30" s="33">
        <v>6</v>
      </c>
      <c r="O30" s="54"/>
      <c r="P30" s="33" t="s">
        <v>29</v>
      </c>
      <c r="Q30" s="3"/>
      <c r="R30" s="29"/>
    </row>
    <row r="31" spans="1:18" ht="29.25" customHeight="1">
      <c r="A31" s="3"/>
      <c r="B31" s="62" t="s">
        <v>49</v>
      </c>
      <c r="C31" s="62"/>
      <c r="D31" s="62"/>
      <c r="E31" s="62"/>
      <c r="F31" s="11"/>
      <c r="G31" s="42">
        <v>150</v>
      </c>
      <c r="H31" s="42">
        <v>16</v>
      </c>
      <c r="I31" s="35"/>
      <c r="J31" s="33">
        <v>60</v>
      </c>
      <c r="K31" s="33">
        <v>7</v>
      </c>
      <c r="L31" s="35"/>
      <c r="M31" s="33">
        <v>90</v>
      </c>
      <c r="N31" s="33">
        <v>9</v>
      </c>
      <c r="O31" s="54"/>
      <c r="P31" s="33" t="s">
        <v>21</v>
      </c>
      <c r="Q31" s="50"/>
      <c r="R31" s="51"/>
    </row>
    <row r="32" spans="1:18">
      <c r="A32" s="3"/>
      <c r="B32" s="16" t="s">
        <v>54</v>
      </c>
      <c r="C32" s="7"/>
      <c r="D32" s="7"/>
      <c r="E32" s="7"/>
      <c r="F32" s="11"/>
      <c r="G32" s="9">
        <v>120</v>
      </c>
      <c r="H32" s="9">
        <v>8</v>
      </c>
      <c r="I32" s="11"/>
      <c r="J32" s="9">
        <v>60</v>
      </c>
      <c r="K32" s="9">
        <v>3</v>
      </c>
      <c r="L32" s="11"/>
      <c r="M32" s="9">
        <v>60</v>
      </c>
      <c r="N32" s="9">
        <v>5</v>
      </c>
      <c r="O32" s="53"/>
      <c r="P32" s="9" t="s">
        <v>35</v>
      </c>
      <c r="Q32" s="3"/>
      <c r="R32" s="40"/>
    </row>
    <row r="33" spans="1:18" ht="18" customHeight="1">
      <c r="A33" s="3"/>
      <c r="B33" s="43" t="s">
        <v>22</v>
      </c>
      <c r="C33" s="44"/>
      <c r="D33" s="44"/>
      <c r="E33" s="44"/>
      <c r="F33" s="35"/>
      <c r="G33" s="42">
        <v>20</v>
      </c>
      <c r="H33" s="42">
        <v>1</v>
      </c>
      <c r="I33" s="35"/>
      <c r="J33" s="42">
        <v>10</v>
      </c>
      <c r="K33" s="42">
        <v>0</v>
      </c>
      <c r="L33" s="35"/>
      <c r="M33" s="42">
        <v>10</v>
      </c>
      <c r="N33" s="42">
        <v>1</v>
      </c>
      <c r="O33" s="54"/>
      <c r="P33" s="42" t="s">
        <v>12</v>
      </c>
      <c r="Q33" s="3"/>
      <c r="R33" s="41"/>
    </row>
    <row r="34" spans="1:18">
      <c r="A34" s="3"/>
      <c r="B34" s="3"/>
      <c r="C34" s="3"/>
      <c r="D34" s="3"/>
      <c r="E34" s="3"/>
      <c r="F34" s="3"/>
      <c r="G34" s="15">
        <f>SUM(G25:G33)</f>
        <v>650</v>
      </c>
      <c r="H34" s="15">
        <f>SUM(H25:H33)</f>
        <v>60</v>
      </c>
      <c r="I34" s="3"/>
      <c r="J34" s="15">
        <f>SUM(J25:J33)</f>
        <v>340</v>
      </c>
      <c r="K34" s="15">
        <f>SUM(K25:K33)</f>
        <v>30</v>
      </c>
      <c r="L34" s="3"/>
      <c r="M34" s="15">
        <f>SUM(M25:M33)</f>
        <v>310</v>
      </c>
      <c r="N34" s="15">
        <f>SUM(N25:N33)</f>
        <v>30</v>
      </c>
      <c r="O34" s="15"/>
      <c r="P34" s="15"/>
      <c r="Q34" s="3"/>
      <c r="R34" s="24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7" spans="1:18">
      <c r="A37" s="14"/>
      <c r="B37" s="14" t="s">
        <v>25</v>
      </c>
      <c r="C37" s="14"/>
      <c r="D37" s="14"/>
      <c r="E37" s="14"/>
      <c r="F37" s="14"/>
      <c r="G37" s="14" t="s">
        <v>36</v>
      </c>
      <c r="H37" s="14" t="s">
        <v>3</v>
      </c>
      <c r="I37" s="14"/>
      <c r="J37" s="14" t="s">
        <v>37</v>
      </c>
      <c r="K37" s="14" t="s">
        <v>3</v>
      </c>
      <c r="L37" s="14"/>
      <c r="M37" s="14" t="s">
        <v>26</v>
      </c>
      <c r="N37" s="14" t="s">
        <v>3</v>
      </c>
      <c r="O37" s="14"/>
      <c r="P37" s="14"/>
      <c r="Q37" s="14"/>
    </row>
    <row r="38" spans="1:18">
      <c r="A38" s="14"/>
      <c r="B38" s="14"/>
      <c r="C38" s="14"/>
      <c r="D38" s="14"/>
      <c r="E38" s="14"/>
      <c r="F38" s="14"/>
      <c r="G38" s="14" t="s">
        <v>7</v>
      </c>
      <c r="H38" s="14"/>
      <c r="I38" s="14"/>
      <c r="J38" s="14" t="s">
        <v>7</v>
      </c>
      <c r="K38" s="14"/>
      <c r="L38" s="14"/>
      <c r="M38" s="14" t="s">
        <v>7</v>
      </c>
      <c r="N38" s="14"/>
      <c r="O38" s="14"/>
      <c r="P38" s="14"/>
      <c r="Q38" s="14"/>
    </row>
    <row r="39" spans="1:18">
      <c r="A39" s="5" t="s">
        <v>38</v>
      </c>
      <c r="B39" s="27" t="s">
        <v>39</v>
      </c>
      <c r="C39" s="31"/>
      <c r="D39" s="31"/>
      <c r="E39" s="31"/>
      <c r="F39" s="37"/>
      <c r="G39" s="33">
        <v>60</v>
      </c>
      <c r="H39" s="33">
        <v>6</v>
      </c>
      <c r="I39" s="37"/>
      <c r="J39" s="33">
        <v>60</v>
      </c>
      <c r="K39" s="33">
        <v>6</v>
      </c>
      <c r="L39" s="37"/>
      <c r="M39" s="33">
        <v>0</v>
      </c>
      <c r="N39" s="33">
        <v>0</v>
      </c>
      <c r="O39" s="55"/>
      <c r="P39" s="33" t="s">
        <v>40</v>
      </c>
      <c r="Q39" s="5"/>
      <c r="R39" s="28"/>
    </row>
    <row r="40" spans="1:18">
      <c r="A40" s="5"/>
      <c r="B40" s="27" t="s">
        <v>41</v>
      </c>
      <c r="C40" s="31"/>
      <c r="D40" s="31"/>
      <c r="E40" s="31"/>
      <c r="F40" s="37"/>
      <c r="G40" s="33">
        <v>30</v>
      </c>
      <c r="H40" s="33">
        <v>3</v>
      </c>
      <c r="I40" s="37"/>
      <c r="J40" s="33">
        <v>30</v>
      </c>
      <c r="K40" s="33">
        <v>3</v>
      </c>
      <c r="L40" s="37"/>
      <c r="M40" s="33">
        <v>0</v>
      </c>
      <c r="N40" s="33">
        <v>0</v>
      </c>
      <c r="O40" s="55"/>
      <c r="P40" s="60" t="s">
        <v>10</v>
      </c>
      <c r="Q40" s="5"/>
      <c r="R40" s="29"/>
    </row>
    <row r="41" spans="1:18">
      <c r="A41" s="5"/>
      <c r="B41" s="26" t="s">
        <v>43</v>
      </c>
      <c r="C41" s="7"/>
      <c r="D41" s="7"/>
      <c r="E41" s="7"/>
      <c r="F41" s="19"/>
      <c r="G41" s="9">
        <v>30</v>
      </c>
      <c r="H41" s="9">
        <v>3</v>
      </c>
      <c r="I41" s="19"/>
      <c r="J41" s="9">
        <v>30</v>
      </c>
      <c r="K41" s="9">
        <v>3</v>
      </c>
      <c r="L41" s="19"/>
      <c r="M41" s="9">
        <v>0</v>
      </c>
      <c r="N41" s="9">
        <v>0</v>
      </c>
      <c r="O41" s="56"/>
      <c r="P41" s="9" t="s">
        <v>16</v>
      </c>
      <c r="Q41" s="5"/>
      <c r="R41" s="47"/>
    </row>
    <row r="42" spans="1:18">
      <c r="A42" s="5"/>
      <c r="B42" s="18" t="s">
        <v>57</v>
      </c>
      <c r="C42" s="7"/>
      <c r="D42" s="7"/>
      <c r="E42" s="7"/>
      <c r="F42" s="19"/>
      <c r="G42" s="9">
        <v>60</v>
      </c>
      <c r="H42" s="9">
        <v>10</v>
      </c>
      <c r="I42" s="19"/>
      <c r="J42" s="9">
        <v>30</v>
      </c>
      <c r="K42" s="9">
        <v>3</v>
      </c>
      <c r="L42" s="19"/>
      <c r="M42" s="9">
        <v>30</v>
      </c>
      <c r="N42" s="9">
        <v>7</v>
      </c>
      <c r="O42" s="56"/>
      <c r="P42" s="9" t="s">
        <v>44</v>
      </c>
      <c r="Q42" s="5"/>
      <c r="R42" s="36"/>
    </row>
    <row r="43" spans="1:18">
      <c r="A43" s="5"/>
      <c r="B43" s="58" t="s">
        <v>42</v>
      </c>
      <c r="C43" s="7"/>
      <c r="D43" s="7"/>
      <c r="E43" s="7"/>
      <c r="F43" s="19"/>
      <c r="G43" s="9">
        <v>30</v>
      </c>
      <c r="H43" s="9">
        <v>3</v>
      </c>
      <c r="I43" s="19"/>
      <c r="J43" s="9">
        <v>0</v>
      </c>
      <c r="K43" s="9">
        <v>0</v>
      </c>
      <c r="L43" s="19"/>
      <c r="M43" s="9">
        <v>30</v>
      </c>
      <c r="N43" s="9">
        <v>3</v>
      </c>
      <c r="O43" s="56"/>
      <c r="P43" s="9" t="s">
        <v>16</v>
      </c>
      <c r="Q43" s="5"/>
      <c r="R43" s="59"/>
    </row>
    <row r="44" spans="1:18" ht="26.5" customHeight="1">
      <c r="A44" s="5"/>
      <c r="B44" s="65" t="s">
        <v>59</v>
      </c>
      <c r="C44" s="65"/>
      <c r="D44" s="65"/>
      <c r="E44" s="65"/>
      <c r="F44" s="19"/>
      <c r="G44" s="33">
        <v>180</v>
      </c>
      <c r="H44" s="33">
        <v>19</v>
      </c>
      <c r="I44" s="37"/>
      <c r="J44" s="33">
        <v>90</v>
      </c>
      <c r="K44" s="33">
        <v>10</v>
      </c>
      <c r="L44" s="37"/>
      <c r="M44" s="33">
        <v>90</v>
      </c>
      <c r="N44" s="33">
        <v>9</v>
      </c>
      <c r="O44" s="55"/>
      <c r="P44" s="33" t="s">
        <v>21</v>
      </c>
      <c r="Q44" s="5"/>
      <c r="R44" s="36"/>
    </row>
    <row r="45" spans="1:18" ht="18.5" customHeight="1">
      <c r="A45" s="5"/>
      <c r="B45" s="62" t="s">
        <v>58</v>
      </c>
      <c r="C45" s="62"/>
      <c r="D45" s="62"/>
      <c r="E45" s="62"/>
      <c r="F45" s="19"/>
      <c r="G45" s="33">
        <v>120</v>
      </c>
      <c r="H45" s="42">
        <v>12</v>
      </c>
      <c r="I45" s="37"/>
      <c r="J45" s="33">
        <v>60</v>
      </c>
      <c r="K45" s="33">
        <v>5</v>
      </c>
      <c r="L45" s="37"/>
      <c r="M45" s="33">
        <v>60</v>
      </c>
      <c r="N45" s="33">
        <v>7</v>
      </c>
      <c r="O45" s="55"/>
      <c r="P45" s="33" t="s">
        <v>40</v>
      </c>
      <c r="Q45" s="5"/>
      <c r="R45" s="45"/>
    </row>
    <row r="46" spans="1:18" ht="15">
      <c r="A46" s="5"/>
      <c r="B46" s="18" t="s">
        <v>51</v>
      </c>
      <c r="C46" s="7"/>
      <c r="D46" s="7"/>
      <c r="E46" s="7"/>
      <c r="F46" s="19"/>
      <c r="G46" s="9">
        <v>120</v>
      </c>
      <c r="H46" s="9">
        <v>4</v>
      </c>
      <c r="I46" s="19"/>
      <c r="J46" s="9">
        <v>0</v>
      </c>
      <c r="K46" s="9">
        <v>0</v>
      </c>
      <c r="L46" s="19"/>
      <c r="M46" s="9">
        <v>120</v>
      </c>
      <c r="N46" s="9">
        <v>4</v>
      </c>
      <c r="O46" s="56"/>
      <c r="P46" s="9" t="s">
        <v>46</v>
      </c>
      <c r="Q46" s="5"/>
      <c r="R46" s="36"/>
    </row>
    <row r="47" spans="1:18">
      <c r="A47" s="5"/>
      <c r="B47" s="5"/>
      <c r="C47" s="5"/>
      <c r="D47" s="5"/>
      <c r="E47" s="5"/>
      <c r="F47" s="5"/>
      <c r="G47" s="20">
        <f>SUM(G39:G46)</f>
        <v>630</v>
      </c>
      <c r="H47" s="20">
        <f>SUM(H39:H46)</f>
        <v>60</v>
      </c>
      <c r="I47" s="5"/>
      <c r="J47" s="20">
        <f>SUM(J39:J46)</f>
        <v>300</v>
      </c>
      <c r="K47" s="20">
        <f>SUM(K39:K46)</f>
        <v>30</v>
      </c>
      <c r="L47" s="5"/>
      <c r="M47" s="20">
        <f>SUM(M39:M46)</f>
        <v>330</v>
      </c>
      <c r="N47" s="20">
        <f>SUM(N39:N46)</f>
        <v>30</v>
      </c>
      <c r="O47" s="20"/>
      <c r="P47" s="20"/>
      <c r="Q47" s="5"/>
      <c r="R47" s="36"/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6"/>
    </row>
    <row r="49" spans="1:18">
      <c r="A49" s="23" t="s">
        <v>60</v>
      </c>
      <c r="R49" s="36"/>
    </row>
    <row r="50" spans="1:18">
      <c r="A50" s="13" t="s">
        <v>61</v>
      </c>
      <c r="R50" s="36"/>
    </row>
    <row r="51" spans="1:18">
      <c r="A51" s="13" t="s">
        <v>55</v>
      </c>
      <c r="R51" s="36"/>
    </row>
    <row r="52" spans="1:18">
      <c r="A52" s="13" t="s">
        <v>62</v>
      </c>
      <c r="R52" s="36"/>
    </row>
    <row r="53" spans="1:18">
      <c r="A53" s="23" t="s">
        <v>63</v>
      </c>
      <c r="R53" s="36"/>
    </row>
    <row r="54" spans="1:18">
      <c r="A54" s="23" t="s">
        <v>64</v>
      </c>
      <c r="R54" s="36"/>
    </row>
    <row r="55" spans="1:18">
      <c r="A55" s="23" t="s">
        <v>65</v>
      </c>
      <c r="R55" s="36"/>
    </row>
    <row r="56" spans="1:18">
      <c r="A56" s="23" t="s">
        <v>66</v>
      </c>
      <c r="R56" s="36"/>
    </row>
    <row r="57" spans="1:18">
      <c r="A57" s="23" t="s">
        <v>67</v>
      </c>
      <c r="R57" s="36"/>
    </row>
    <row r="58" spans="1:18">
      <c r="A58" s="13" t="s">
        <v>56</v>
      </c>
    </row>
    <row r="59" spans="1:18">
      <c r="A59" s="23" t="s">
        <v>50</v>
      </c>
    </row>
    <row r="60" spans="1:18">
      <c r="A60" s="22" t="s">
        <v>68</v>
      </c>
    </row>
    <row r="61" spans="1:18">
      <c r="A61" s="25"/>
    </row>
    <row r="62" spans="1:18">
      <c r="A62" s="13"/>
    </row>
  </sheetData>
  <mergeCells count="4">
    <mergeCell ref="B15:E15"/>
    <mergeCell ref="B31:E31"/>
    <mergeCell ref="B45:E45"/>
    <mergeCell ref="B44:E44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D817FFFB170D41A2DE000CAC96E669" ma:contentTypeVersion="4" ma:contentTypeDescription="Utwórz nowy dokument." ma:contentTypeScope="" ma:versionID="9e815257ab93a42e8a415893884de7d0">
  <xsd:schema xmlns:xsd="http://www.w3.org/2001/XMLSchema" xmlns:xs="http://www.w3.org/2001/XMLSchema" xmlns:p="http://schemas.microsoft.com/office/2006/metadata/properties" xmlns:ns2="cdbf2225-edb4-417e-8aab-e515d68531c6" targetNamespace="http://schemas.microsoft.com/office/2006/metadata/properties" ma:root="true" ma:fieldsID="0c17f487c7e0cff3facf58c9e1efdbca" ns2:_="">
    <xsd:import namespace="cdbf2225-edb4-417e-8aab-e515d6853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f2225-edb4-417e-8aab-e515d6853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52771-4EDE-4E97-980C-91D7B51DD0D5}"/>
</file>

<file path=customXml/itemProps2.xml><?xml version="1.0" encoding="utf-8"?>
<ds:datastoreItem xmlns:ds="http://schemas.openxmlformats.org/officeDocument/2006/customXml" ds:itemID="{F5800702-1D1E-436B-9116-BD530E5B7B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8AE184-815E-4643-86D9-1E7136E062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Marcjanna Nozka</dc:creator>
  <cp:keywords/>
  <dc:description/>
  <cp:lastModifiedBy>Marcjanna Nozka</cp:lastModifiedBy>
  <cp:revision/>
  <dcterms:created xsi:type="dcterms:W3CDTF">2015-06-05T18:19:34Z</dcterms:created>
  <dcterms:modified xsi:type="dcterms:W3CDTF">2022-05-09T09:26:41Z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0x010100EBD817FFFB170D41A2DE000CAC96E669</vt:lpwstr>
  </property>
</Properties>
</file>